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Összesítő" sheetId="1" r:id="rId4"/>
    <sheet state="hidden" name="_Legördülők" sheetId="2" r:id="rId5"/>
  </sheets>
  <definedNames/>
  <calcPr/>
  <extLst>
    <ext uri="GoogleSheetsCustomDataVersion2">
      <go:sheetsCustomData xmlns:go="http://customooxmlschemas.google.com/" r:id="rId6" roundtripDataChecksum="2JM7SgEqLnqKfRxKXKcUahCJvsNlqmKQdhf5j0ArF3Y="/>
    </ext>
  </extLst>
</workbook>
</file>

<file path=xl/sharedStrings.xml><?xml version="1.0" encoding="utf-8"?>
<sst xmlns="http://schemas.openxmlformats.org/spreadsheetml/2006/main" count="47" uniqueCount="47">
  <si>
    <t>A számla sorszáma</t>
  </si>
  <si>
    <t>A számla kiállításának dátuma</t>
  </si>
  <si>
    <t>A számla kiállítója</t>
  </si>
  <si>
    <t>A számla kiállítójának adószáma</t>
  </si>
  <si>
    <t>A Kormányrendelet 6. §-a szerinti 
támogatható építési tevékenység megnevezése</t>
  </si>
  <si>
    <t>Vállalkozói díj vagy anyagköltség jelölése</t>
  </si>
  <si>
    <t>Áfa mérték
(%)</t>
  </si>
  <si>
    <t>Bruttó érték
(Ft-ban)</t>
  </si>
  <si>
    <t>Az otthonfelújítási kiadásokból a számlákkal igazolt bruttó összeg:</t>
  </si>
  <si>
    <t>Az otthonfelújítási kiadásokból a vállalkozói díj számlákkal igazolt bruttó összege:</t>
  </si>
  <si>
    <t>Az otthonfelújítási kiadásokból az anyagköltség számlákkal igazolt bruttó összege:</t>
  </si>
  <si>
    <t xml:space="preserve">Az otthonfelújítási támogatásban figyelembe vehető anyagköltség, illetve vállalkozói díj:
</t>
  </si>
  <si>
    <r>
      <rPr>
        <rFont val="Calibri"/>
        <b/>
        <color theme="1"/>
        <sz val="11.0"/>
      </rPr>
      <t>Az igényelhető otthonfelújítási támogatás összege:</t>
    </r>
    <r>
      <rPr>
        <rFont val="Calibri"/>
        <b val="0"/>
        <color theme="1"/>
        <sz val="11.0"/>
      </rPr>
      <t xml:space="preserve">
(A felújítási költségek 50%-a, de legfeljebb 3 millió Ft, amelyben az anyagköltség, illetve a vállalkozói díj 50%-50%-os arányban szerepelhet.)</t>
    </r>
  </si>
  <si>
    <t>E oszlop</t>
  </si>
  <si>
    <t>F oszlop</t>
  </si>
  <si>
    <t>G oszlop</t>
  </si>
  <si>
    <t>1. víz-, csatorna-, elektromos, gáz-közműszolgáltatás bevezetése, illetve belső, illetve külső hálózatának kiépítése vagy cseréje;</t>
  </si>
  <si>
    <t>Anyagköltség</t>
  </si>
  <si>
    <t>2. fürdőhelyiség, illetve WC létesítése olyan lakásban, amely egyáltalán nem, vagy legfeljebb egy ilyen helyiséggel rendelkezik;</t>
  </si>
  <si>
    <t>Vállalkozói díj</t>
  </si>
  <si>
    <t>3. fűtési rendszer kialakítása, korszerűsítése vagy elemeinek cseréje, ideértve a megújuló energiaforrások alkalmazását is;</t>
  </si>
  <si>
    <t>4. az épület külső festése, színezése, valamint szigetelése, utóbbinál ideértve a lábazatszigetelést, a hő-, hang-, illetve vízszigetelési munkálatokat;</t>
  </si>
  <si>
    <t>0% alanyi adómentes</t>
  </si>
  <si>
    <t>5. a külső nyílászáró beépítése, cseréje, redőny, árnyékoló, spaletta, rovarháló, biztonsági rács felszerelése vagy cseréje, párkány, küszöb létesítése, cseréje vagy felújítása;</t>
  </si>
  <si>
    <t>6. tető cseréje, felújítása, szigetelése;</t>
  </si>
  <si>
    <t>7. égéstermék-elvezető építése, korszerűsítése;</t>
  </si>
  <si>
    <t>8. klímaberendezés beépítése, cseréje;</t>
  </si>
  <si>
    <t>9. napkollektor, napelemes rendszer telepítése, illetve annak vagy részeinek cseréje, bővítése;</t>
  </si>
  <si>
    <t>10. a) a lakás helyiségeinek belső fali, padló-, födém- vagy álmennyezeti burkolat készítését, cseréjét, felújítását, festését, tapétázását,</t>
  </si>
  <si>
    <t>10. b) a galériaépítést,</t>
  </si>
  <si>
    <t>10. c) a belső lépcső kialakítását és cseréjét,</t>
  </si>
  <si>
    <t>10. d) a szaniterek beépítését vagy cseréjét,</t>
  </si>
  <si>
    <t>10. e) a villanykapcsolók és -dugaljak kialakítását és cseréjét,</t>
  </si>
  <si>
    <t>10. f) a belső nyílászárók, belső párkányok, küszöbök beépítését, cseréjét vagy felújítását,</t>
  </si>
  <si>
    <t>10. g) a lámpák vagy világítótestek beépítését vagy cseréjét;</t>
  </si>
  <si>
    <t>11. a lakással azonos ingatlan-nyilvántartási helyrajzi számon található épület, nem lakás céljára szolgáló helyiség (így különösen: nyári konyha, mosókonyha, tároló) felújítása;</t>
  </si>
  <si>
    <t>12. kerítés építése, felújítása;</t>
  </si>
  <si>
    <t>13. gépjárműtároló építése, felújítása vagy nyitott gépkocsibeálló kialakítása;</t>
  </si>
  <si>
    <t>14. terasz, loggia, erkély, előtető építése, felújítása;</t>
  </si>
  <si>
    <t>15. térburkolat, illetve külső lépcső készítése, cseréje;</t>
  </si>
  <si>
    <t>16. télikert kialakítása;</t>
  </si>
  <si>
    <t>17. akadálymentesítési munka;</t>
  </si>
  <si>
    <t>18. alapozási szerkezet megerősítése;</t>
  </si>
  <si>
    <t>19. beépíthető bútor vagy konyhai gép beépítése, cseréje;</t>
  </si>
  <si>
    <t>20. használatimelegvíz-rendszer kialakítása, korszerűsítése vagy elemeinek cseréje, ideértve a megújuló energiaforrások alkalmazását is;</t>
  </si>
  <si>
    <t>21. szabályozott szellőzési rendszer kialakítása, korszerűsítése vagy elemeinek cseréje; valamint</t>
  </si>
  <si>
    <t>22. szennyvíz tisztítására és elhelyezésére szolgáló egyedi zárt szennyvíztároló, egyedi szennyvízkezelő berendezés vagy tisztítómezővel ellátott oldómedencés műtárgy telepítése vagy cseréje.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</si>
</sst>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\ [$Ft-40E]_-;\-* #,##0\ [$Ft-40E]_-;_-* &quot;-&quot;??\ [$Ft-40E]_-;_-@"/>
  </numFmts>
  <fonts count="8">
    <font>
      <sz val="11.0"/>
      <color theme="1"/>
      <name val="Calibri"/>
      <scheme val="minor"/>
    </font>
    <font>
      <b/>
      <sz val="10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/>
    <font>
      <b/>
      <sz val="11.0"/>
      <color rgb="FFFF0000"/>
      <name val="Calibri"/>
    </font>
    <font>
      <sz val="11.0"/>
      <color rgb="FF00000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29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shrinkToFit="0" vertical="center" wrapText="1"/>
    </xf>
    <xf borderId="5" fillId="0" fontId="2" numFmtId="14" xfId="0" applyAlignment="1" applyBorder="1" applyFont="1" applyNumberFormat="1">
      <alignment horizontal="center" shrinkToFit="0" vertical="center" wrapText="1"/>
    </xf>
    <xf borderId="5" fillId="0" fontId="2" numFmtId="0" xfId="0" applyAlignment="1" applyBorder="1" applyFont="1">
      <alignment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5" fillId="0" fontId="2" numFmtId="164" xfId="0" applyAlignment="1" applyBorder="1" applyFont="1" applyNumberFormat="1">
      <alignment horizontal="center" shrinkToFit="0" vertical="center" wrapText="1"/>
    </xf>
    <xf borderId="5" fillId="0" fontId="2" numFmtId="9" xfId="0" applyAlignment="1" applyBorder="1" applyFont="1" applyNumberFormat="1">
      <alignment horizontal="center" shrinkToFit="0" vertical="center" wrapText="1"/>
    </xf>
    <xf borderId="6" fillId="0" fontId="2" numFmtId="164" xfId="0" applyAlignment="1" applyBorder="1" applyFont="1" applyNumberFormat="1">
      <alignment shrinkToFit="0" vertical="center" wrapText="1"/>
    </xf>
    <xf borderId="7" fillId="0" fontId="2" numFmtId="0" xfId="0" applyAlignment="1" applyBorder="1" applyFont="1">
      <alignment shrinkToFit="0" vertical="center" wrapText="1"/>
    </xf>
    <xf borderId="8" fillId="0" fontId="2" numFmtId="14" xfId="0" applyAlignment="1" applyBorder="1" applyFont="1" applyNumberFormat="1">
      <alignment horizontal="center" shrinkToFit="0" vertical="center" wrapText="1"/>
    </xf>
    <xf borderId="8" fillId="0" fontId="2" numFmtId="0" xfId="0" applyAlignment="1" applyBorder="1" applyFont="1">
      <alignment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8" fillId="0" fontId="2" numFmtId="164" xfId="0" applyAlignment="1" applyBorder="1" applyFont="1" applyNumberFormat="1">
      <alignment horizontal="center" shrinkToFit="0" vertical="center" wrapText="1"/>
    </xf>
    <xf borderId="9" fillId="0" fontId="2" numFmtId="0" xfId="0" applyAlignment="1" applyBorder="1" applyFont="1">
      <alignment shrinkToFit="0" vertical="center" wrapText="1"/>
    </xf>
    <xf borderId="10" fillId="0" fontId="2" numFmtId="0" xfId="0" applyAlignment="1" applyBorder="1" applyFont="1">
      <alignment shrinkToFit="0" vertical="center" wrapText="1"/>
    </xf>
    <xf borderId="10" fillId="0" fontId="2" numFmtId="0" xfId="0" applyAlignment="1" applyBorder="1" applyFont="1">
      <alignment horizontal="center" shrinkToFit="0" vertical="center" wrapText="1"/>
    </xf>
    <xf borderId="10" fillId="0" fontId="2" numFmtId="164" xfId="0" applyAlignment="1" applyBorder="1" applyFont="1" applyNumberFormat="1">
      <alignment horizontal="center" shrinkToFit="0" vertical="center" wrapText="1"/>
    </xf>
    <xf borderId="11" fillId="0" fontId="2" numFmtId="164" xfId="0" applyAlignment="1" applyBorder="1" applyFont="1" applyNumberFormat="1">
      <alignment shrinkToFit="0" vertical="center" wrapText="1"/>
    </xf>
    <xf borderId="12" fillId="0" fontId="2" numFmtId="0" xfId="0" applyAlignment="1" applyBorder="1" applyFont="1">
      <alignment shrinkToFit="0" vertical="center" wrapText="1"/>
    </xf>
    <xf borderId="13" fillId="0" fontId="2" numFmtId="0" xfId="0" applyAlignment="1" applyBorder="1" applyFont="1">
      <alignment shrinkToFit="0" vertical="center" wrapText="1"/>
    </xf>
    <xf borderId="13" fillId="0" fontId="2" numFmtId="0" xfId="0" applyAlignment="1" applyBorder="1" applyFont="1">
      <alignment horizontal="center" shrinkToFit="0" vertical="center" wrapText="1"/>
    </xf>
    <xf borderId="13" fillId="0" fontId="2" numFmtId="164" xfId="0" applyAlignment="1" applyBorder="1" applyFont="1" applyNumberFormat="1">
      <alignment horizontal="center" shrinkToFit="0" vertical="center" wrapText="1"/>
    </xf>
    <xf borderId="14" fillId="0" fontId="2" numFmtId="164" xfId="0" applyAlignment="1" applyBorder="1" applyFont="1" applyNumberFormat="1">
      <alignment shrinkToFit="0" vertical="center" wrapText="1"/>
    </xf>
    <xf borderId="15" fillId="3" fontId="3" numFmtId="0" xfId="0" applyAlignment="1" applyBorder="1" applyFill="1" applyFont="1">
      <alignment horizontal="right" vertical="center"/>
    </xf>
    <xf borderId="16" fillId="0" fontId="4" numFmtId="0" xfId="0" applyBorder="1" applyFont="1"/>
    <xf borderId="17" fillId="0" fontId="4" numFmtId="0" xfId="0" applyBorder="1" applyFont="1"/>
    <xf borderId="18" fillId="3" fontId="3" numFmtId="164" xfId="0" applyAlignment="1" applyBorder="1" applyFont="1" applyNumberFormat="1">
      <alignment vertical="center"/>
    </xf>
    <xf borderId="19" fillId="3" fontId="3" numFmtId="0" xfId="0" applyAlignment="1" applyBorder="1" applyFont="1">
      <alignment horizontal="right" vertical="center"/>
    </xf>
    <xf borderId="20" fillId="0" fontId="4" numFmtId="0" xfId="0" applyBorder="1" applyFont="1"/>
    <xf borderId="21" fillId="0" fontId="4" numFmtId="0" xfId="0" applyBorder="1" applyFont="1"/>
    <xf borderId="22" fillId="3" fontId="2" numFmtId="164" xfId="0" applyAlignment="1" applyBorder="1" applyFont="1" applyNumberFormat="1">
      <alignment vertical="center"/>
    </xf>
    <xf borderId="23" fillId="3" fontId="2" numFmtId="164" xfId="0" applyAlignment="1" applyBorder="1" applyFont="1" applyNumberFormat="1">
      <alignment vertical="center"/>
    </xf>
    <xf borderId="19" fillId="3" fontId="3" numFmtId="0" xfId="0" applyAlignment="1" applyBorder="1" applyFont="1">
      <alignment horizontal="right" shrinkToFit="0" vertical="center" wrapText="1"/>
    </xf>
    <xf borderId="23" fillId="3" fontId="3" numFmtId="164" xfId="0" applyAlignment="1" applyBorder="1" applyFont="1" applyNumberFormat="1">
      <alignment vertical="center"/>
    </xf>
    <xf borderId="24" fillId="3" fontId="3" numFmtId="0" xfId="0" applyAlignment="1" applyBorder="1" applyFont="1">
      <alignment horizontal="right" shrinkToFit="0" vertical="center" wrapText="1"/>
    </xf>
    <xf borderId="25" fillId="0" fontId="4" numFmtId="0" xfId="0" applyBorder="1" applyFont="1"/>
    <xf borderId="26" fillId="0" fontId="4" numFmtId="0" xfId="0" applyBorder="1" applyFont="1"/>
    <xf borderId="27" fillId="3" fontId="5" numFmtId="164" xfId="0" applyAlignment="1" applyBorder="1" applyFont="1" applyNumberFormat="1">
      <alignment vertical="center"/>
    </xf>
    <xf borderId="28" fillId="0" fontId="2" numFmtId="0" xfId="0" applyBorder="1" applyFont="1"/>
    <xf borderId="0" fillId="0" fontId="6" numFmtId="0" xfId="0" applyAlignment="1" applyFont="1">
      <alignment horizontal="left" vertical="center"/>
    </xf>
    <xf borderId="0" fillId="0" fontId="7" numFmtId="0" xfId="0" applyFont="1"/>
    <xf borderId="0" fillId="0" fontId="2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14.57"/>
    <col customWidth="1" min="3" max="3" width="20.86"/>
    <col customWidth="1" min="4" max="4" width="17.29"/>
    <col customWidth="1" min="5" max="5" width="38.43"/>
    <col customWidth="1" min="6" max="6" width="14.86"/>
    <col customWidth="1" min="7" max="7" width="8.0"/>
    <col customWidth="1" min="8" max="8" width="13.86"/>
    <col customWidth="1" min="9" max="26" width="8.71"/>
  </cols>
  <sheetData>
    <row r="1" ht="58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ht="30.0" customHeight="1">
      <c r="A2" s="4"/>
      <c r="B2" s="5"/>
      <c r="C2" s="6"/>
      <c r="D2" s="7"/>
      <c r="E2" s="6"/>
      <c r="F2" s="8"/>
      <c r="G2" s="9"/>
      <c r="H2" s="10"/>
    </row>
    <row r="3" ht="30.0" customHeight="1">
      <c r="A3" s="11"/>
      <c r="B3" s="12"/>
      <c r="C3" s="13"/>
      <c r="D3" s="14"/>
      <c r="E3" s="6"/>
      <c r="F3" s="8"/>
      <c r="G3" s="9"/>
      <c r="H3" s="10"/>
    </row>
    <row r="4" ht="30.0" customHeight="1">
      <c r="A4" s="11"/>
      <c r="B4" s="12"/>
      <c r="C4" s="13"/>
      <c r="D4" s="14"/>
      <c r="E4" s="13"/>
      <c r="F4" s="15"/>
      <c r="G4" s="9"/>
      <c r="H4" s="10"/>
    </row>
    <row r="5" ht="30.0" customHeight="1">
      <c r="A5" s="11"/>
      <c r="B5" s="13"/>
      <c r="C5" s="13"/>
      <c r="D5" s="14"/>
      <c r="E5" s="13"/>
      <c r="F5" s="15"/>
      <c r="G5" s="9"/>
      <c r="H5" s="10"/>
    </row>
    <row r="6" ht="30.0" customHeight="1">
      <c r="A6" s="11"/>
      <c r="B6" s="13"/>
      <c r="C6" s="13"/>
      <c r="D6" s="14"/>
      <c r="E6" s="13"/>
      <c r="F6" s="15"/>
      <c r="G6" s="9"/>
      <c r="H6" s="10"/>
    </row>
    <row r="7" ht="30.0" customHeight="1">
      <c r="A7" s="11"/>
      <c r="B7" s="13"/>
      <c r="C7" s="13"/>
      <c r="D7" s="14"/>
      <c r="E7" s="13"/>
      <c r="F7" s="15"/>
      <c r="G7" s="9"/>
      <c r="H7" s="10"/>
    </row>
    <row r="8" ht="30.0" customHeight="1">
      <c r="A8" s="11"/>
      <c r="B8" s="13"/>
      <c r="C8" s="13"/>
      <c r="D8" s="14"/>
      <c r="E8" s="13"/>
      <c r="F8" s="15"/>
      <c r="G8" s="9"/>
      <c r="H8" s="10"/>
    </row>
    <row r="9" ht="30.0" customHeight="1">
      <c r="A9" s="11"/>
      <c r="B9" s="13"/>
      <c r="C9" s="13"/>
      <c r="D9" s="14"/>
      <c r="E9" s="13"/>
      <c r="F9" s="15"/>
      <c r="G9" s="9"/>
      <c r="H9" s="10"/>
    </row>
    <row r="10" ht="30.0" customHeight="1">
      <c r="A10" s="16"/>
      <c r="B10" s="17"/>
      <c r="C10" s="17"/>
      <c r="D10" s="18"/>
      <c r="E10" s="17"/>
      <c r="F10" s="19"/>
      <c r="G10" s="9"/>
      <c r="H10" s="20"/>
    </row>
    <row r="11" ht="30.0" customHeight="1">
      <c r="A11" s="21"/>
      <c r="B11" s="22"/>
      <c r="C11" s="22"/>
      <c r="D11" s="23"/>
      <c r="E11" s="22"/>
      <c r="F11" s="24"/>
      <c r="G11" s="9"/>
      <c r="H11" s="25"/>
    </row>
    <row r="12" ht="30.0" customHeight="1">
      <c r="A12" s="26" t="s">
        <v>8</v>
      </c>
      <c r="B12" s="27"/>
      <c r="C12" s="27"/>
      <c r="D12" s="27"/>
      <c r="E12" s="27"/>
      <c r="F12" s="27"/>
      <c r="G12" s="28"/>
      <c r="H12" s="29">
        <f>SUM(H2:H11)</f>
        <v>0</v>
      </c>
    </row>
    <row r="13" ht="30.0" customHeight="1">
      <c r="A13" s="30" t="s">
        <v>9</v>
      </c>
      <c r="B13" s="31"/>
      <c r="C13" s="31"/>
      <c r="D13" s="31"/>
      <c r="E13" s="31"/>
      <c r="F13" s="31"/>
      <c r="G13" s="32"/>
      <c r="H13" s="33">
        <f>SUMIF(F2:F11, "Vállalkozói díj", H2:H11)</f>
        <v>0</v>
      </c>
    </row>
    <row r="14" ht="30.0" customHeight="1">
      <c r="A14" s="30" t="s">
        <v>10</v>
      </c>
      <c r="B14" s="31"/>
      <c r="C14" s="31"/>
      <c r="D14" s="31"/>
      <c r="E14" s="31"/>
      <c r="F14" s="31"/>
      <c r="G14" s="32"/>
      <c r="H14" s="34">
        <f>+H12-H13</f>
        <v>0</v>
      </c>
    </row>
    <row r="15" ht="30.0" customHeight="1">
      <c r="A15" s="35" t="s">
        <v>11</v>
      </c>
      <c r="B15" s="31"/>
      <c r="C15" s="31"/>
      <c r="D15" s="31"/>
      <c r="E15" s="31"/>
      <c r="F15" s="31"/>
      <c r="G15" s="32"/>
      <c r="H15" s="36">
        <f>+MIN(1500000,MIN(IF(H13&lt;H14/2,H13,IF(H14&lt;H12/2,H14,H12/4)),H12/4))</f>
        <v>0</v>
      </c>
    </row>
    <row r="16" ht="30.0" customHeight="1">
      <c r="A16" s="37" t="s">
        <v>12</v>
      </c>
      <c r="B16" s="38"/>
      <c r="C16" s="38"/>
      <c r="D16" s="38"/>
      <c r="E16" s="38"/>
      <c r="F16" s="38"/>
      <c r="G16" s="39"/>
      <c r="H16" s="40">
        <f>+H15*2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2:G12"/>
    <mergeCell ref="A13:G13"/>
    <mergeCell ref="A14:G14"/>
    <mergeCell ref="A15:G15"/>
    <mergeCell ref="A16:G16"/>
  </mergeCells>
  <dataValidations>
    <dataValidation type="list" allowBlank="1" showErrorMessage="1" sqref="F2:F11">
      <formula1>'_Legördülők'!$B$2:$B$3</formula1>
    </dataValidation>
    <dataValidation type="list" allowBlank="1" showErrorMessage="1" sqref="G2:G11">
      <formula1>'_Legördülők'!$C$2:$C$5</formula1>
    </dataValidation>
    <dataValidation type="list" allowBlank="1" showErrorMessage="1" sqref="E2:E11">
      <formula1>'_Legördülők'!$A$2:$A$29</formula1>
    </dataValidation>
  </dataValidations>
  <printOptions horizontalCentered="1"/>
  <pageMargins bottom="0.7480314960629921" footer="0.0" header="0.0" left="0.0" right="0.0" top="0.7480314960629921"/>
  <pageSetup paperSize="9" orientation="landscape"/>
  <headerFooter>
    <oddHeader>&amp;CSZÁMLAÖSSZESÍTŐ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4.57"/>
    <col customWidth="1" min="2" max="3" width="54.43"/>
    <col customWidth="1" min="4" max="26" width="8.71"/>
  </cols>
  <sheetData>
    <row r="1">
      <c r="A1" s="41" t="s">
        <v>13</v>
      </c>
      <c r="B1" s="41" t="s">
        <v>14</v>
      </c>
      <c r="C1" s="41" t="s">
        <v>15</v>
      </c>
    </row>
    <row r="2">
      <c r="A2" s="42" t="s">
        <v>16</v>
      </c>
      <c r="B2" s="43" t="s">
        <v>17</v>
      </c>
      <c r="C2" s="44">
        <v>0.27</v>
      </c>
    </row>
    <row r="3">
      <c r="A3" s="42" t="s">
        <v>18</v>
      </c>
      <c r="B3" s="43" t="s">
        <v>19</v>
      </c>
      <c r="C3" s="44">
        <v>0.05</v>
      </c>
    </row>
    <row r="4">
      <c r="A4" s="42" t="s">
        <v>20</v>
      </c>
      <c r="C4" s="44">
        <v>0.0</v>
      </c>
    </row>
    <row r="5">
      <c r="A5" s="42" t="s">
        <v>21</v>
      </c>
      <c r="C5" s="43" t="s">
        <v>22</v>
      </c>
    </row>
    <row r="6">
      <c r="A6" s="42" t="s">
        <v>23</v>
      </c>
      <c r="C6" s="44"/>
    </row>
    <row r="7">
      <c r="A7" s="42" t="s">
        <v>24</v>
      </c>
    </row>
    <row r="8">
      <c r="A8" s="42" t="s">
        <v>25</v>
      </c>
    </row>
    <row r="9">
      <c r="A9" s="42" t="s">
        <v>26</v>
      </c>
    </row>
    <row r="10">
      <c r="A10" s="42" t="s">
        <v>27</v>
      </c>
    </row>
    <row r="11">
      <c r="A11" s="42" t="s">
        <v>28</v>
      </c>
    </row>
    <row r="12">
      <c r="A12" s="42" t="s">
        <v>29</v>
      </c>
    </row>
    <row r="13">
      <c r="A13" s="42" t="s">
        <v>30</v>
      </c>
    </row>
    <row r="14">
      <c r="A14" s="42" t="s">
        <v>31</v>
      </c>
    </row>
    <row r="15">
      <c r="A15" s="42" t="s">
        <v>32</v>
      </c>
    </row>
    <row r="16">
      <c r="A16" s="42" t="s">
        <v>33</v>
      </c>
    </row>
    <row r="17">
      <c r="A17" s="42" t="s">
        <v>34</v>
      </c>
    </row>
    <row r="18">
      <c r="A18" s="42" t="s">
        <v>35</v>
      </c>
    </row>
    <row r="19">
      <c r="A19" s="42" t="s">
        <v>36</v>
      </c>
    </row>
    <row r="20">
      <c r="A20" s="42" t="s">
        <v>37</v>
      </c>
    </row>
    <row r="21" ht="15.75" customHeight="1">
      <c r="A21" s="42" t="s">
        <v>38</v>
      </c>
    </row>
    <row r="22" ht="15.75" customHeight="1">
      <c r="A22" s="42" t="s">
        <v>39</v>
      </c>
    </row>
    <row r="23" ht="15.75" customHeight="1">
      <c r="A23" s="42" t="s">
        <v>40</v>
      </c>
    </row>
    <row r="24" ht="15.75" customHeight="1">
      <c r="A24" s="42" t="s">
        <v>41</v>
      </c>
    </row>
    <row r="25" ht="15.75" customHeight="1">
      <c r="A25" s="42" t="s">
        <v>42</v>
      </c>
    </row>
    <row r="26" ht="15.75" customHeight="1">
      <c r="A26" s="42" t="s">
        <v>43</v>
      </c>
    </row>
    <row r="27" ht="15.75" customHeight="1">
      <c r="A27" s="42" t="s">
        <v>44</v>
      </c>
    </row>
    <row r="28" ht="15.75" customHeight="1">
      <c r="A28" s="42" t="s">
        <v>45</v>
      </c>
    </row>
    <row r="29" ht="15.75" customHeight="1">
      <c r="A29" s="42" t="s">
        <v>46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2024-12-09T11:55:27Z</dcterms:created>
  <dc:creator>Ziaja Bálint</dc:creator>
</cp:coreProperties>
</file>